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h_221_Fall_2020_grade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<sst xmlns="http://schemas.openxmlformats.org/spreadsheetml/2006/main" count="55" uniqueCount="55">
  <si>
    <t xml:space="preserve"> Name      </t>
  </si>
  <si>
    <t xml:space="preserve"> HW1-1 </t>
  </si>
  <si>
    <t xml:space="preserve"> HW1-2</t>
  </si>
  <si>
    <t xml:space="preserve"> HW2-1 </t>
  </si>
  <si>
    <t xml:space="preserve"> HW2-2 </t>
  </si>
  <si>
    <t xml:space="preserve"> HW3-1 </t>
  </si>
  <si>
    <t xml:space="preserve"> HW3-2 </t>
  </si>
  <si>
    <t xml:space="preserve"> Test1-1 </t>
  </si>
  <si>
    <t xml:space="preserve"> Test1-2 </t>
  </si>
  <si>
    <t xml:space="preserve"> HW4-1 </t>
  </si>
  <si>
    <t xml:space="preserve"> HW4-2 </t>
  </si>
  <si>
    <t xml:space="preserve"> HW5-1 </t>
  </si>
  <si>
    <t xml:space="preserve"> HW5-2 </t>
  </si>
  <si>
    <t xml:space="preserve"> HW6-1 </t>
  </si>
  <si>
    <t xml:space="preserve"> HW6-2 </t>
  </si>
  <si>
    <t xml:space="preserve"> Test2-1 </t>
  </si>
  <si>
    <t xml:space="preserve"> Test2-2 </t>
  </si>
  <si>
    <t xml:space="preserve"> HW7-1 </t>
  </si>
  <si>
    <t xml:space="preserve"> HW7-2 </t>
  </si>
  <si>
    <t xml:space="preserve"> HW8-1</t>
  </si>
  <si>
    <t xml:space="preserve">HW8-2</t>
  </si>
  <si>
    <t xml:space="preserve"> HW9-1 </t>
  </si>
  <si>
    <t xml:space="preserve"> HW9-2 </t>
  </si>
  <si>
    <t xml:space="preserve"> HW10-1</t>
  </si>
  <si>
    <t xml:space="preserve">HW10-2</t>
  </si>
  <si>
    <t xml:space="preserve"> Test3-1 </t>
  </si>
  <si>
    <t xml:space="preserve"> Test3-2 </t>
  </si>
  <si>
    <t xml:space="preserve"> HW11-1 </t>
  </si>
  <si>
    <t xml:space="preserve"> HW11-2 </t>
  </si>
  <si>
    <t xml:space="preserve"> HW12-1 </t>
  </si>
  <si>
    <t xml:space="preserve">HW12-2</t>
  </si>
  <si>
    <t xml:space="preserve"> Final-1 </t>
  </si>
  <si>
    <t xml:space="preserve"> Final-2 </t>
  </si>
  <si>
    <t xml:space="preserve">HW1</t>
  </si>
  <si>
    <t xml:space="preserve">HW2</t>
  </si>
  <si>
    <t xml:space="preserve">HW3</t>
  </si>
  <si>
    <t xml:space="preserve">HW4</t>
  </si>
  <si>
    <t xml:space="preserve">HW5</t>
  </si>
  <si>
    <t xml:space="preserve">HW6</t>
  </si>
  <si>
    <t xml:space="preserve">HW7</t>
  </si>
  <si>
    <t xml:space="preserve">HW8</t>
  </si>
  <si>
    <t xml:space="preserve">HW9</t>
  </si>
  <si>
    <t xml:space="preserve">HW10</t>
  </si>
  <si>
    <t xml:space="preserve">HW11</t>
  </si>
  <si>
    <t xml:space="preserve">HW12</t>
  </si>
  <si>
    <t xml:space="preserve"> HW Average </t>
  </si>
  <si>
    <t xml:space="preserve">Test-1</t>
  </si>
  <si>
    <t xml:space="preserve">Test-2</t>
  </si>
  <si>
    <t xml:space="preserve">Test-3</t>
  </si>
  <si>
    <t xml:space="preserve">Final-Test</t>
  </si>
  <si>
    <t xml:space="preserve">Final Score</t>
  </si>
  <si>
    <t xml:space="preserve">Letter Grade</t>
  </si>
  <si>
    <t xml:space="preserve"> Full mark </t>
  </si>
  <si>
    <t xml:space="preserve"> Your Name </t>
  </si>
  <si>
    <r>
      <rPr>
        <sz val="24"/>
        <rFont val="Arial"/>
        <family val="2"/>
        <charset val="1"/>
      </rPr>
      <t xml:space="preserve">Note: 
*. The worst HW score has been removed before averaging. 
*. Do not touch the colored fields. They will be filled automatically.
*. Phase one will use the highest attempts.
*. Last updated on April 4</t>
    </r>
    <r>
      <rPr>
        <vertAlign val="superscript"/>
        <sz val="24"/>
        <rFont val="Arial"/>
        <family val="2"/>
        <charset val="1"/>
      </rPr>
      <t xml:space="preserve">th</t>
    </r>
    <r>
      <rPr>
        <sz val="24"/>
        <rFont val="Arial"/>
        <family val="2"/>
        <charset val="1"/>
      </rPr>
      <t xml:space="preserve">. 2021.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</si>
</sst>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0A933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sz val="13"/>
      <color rgb="FFC9211E"/>
      <name val="Arial"/>
      <family val="2"/>
      <charset val="1"/>
    </font>
    <font>
      <b val="true"/>
      <sz val="10"/>
      <color rgb="FF00A933"/>
      <name val="Arial"/>
      <family val="2"/>
      <charset val="1"/>
    </font>
    <font>
      <b val="true"/>
      <sz val="10"/>
      <color rgb="FF443205"/>
      <name val="Arial"/>
      <family val="2"/>
      <charset val="1"/>
    </font>
    <font>
      <b val="true"/>
      <sz val="10"/>
      <color rgb="FFEA7500"/>
      <name val="Arial"/>
      <family val="2"/>
      <charset val="1"/>
    </font>
    <font>
      <sz val="24"/>
      <name val="Arial"/>
      <family val="2"/>
      <charset val="1"/>
    </font>
    <font>
      <vertAlign val="superscript"/>
      <sz val="24"/>
      <name val="Arial"/>
      <family val="2"/>
      <charset val="1"/>
    </font>
    <font>
      <sz val="12"/>
      <color rgb="FF00A933"/>
      <name val="Arial"/>
      <family val="2"/>
      <charset val="1"/>
    </font>
    <font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8000"/>
        <bgColor rgb="FFEA7500"/>
      </patternFill>
    </fill>
    <fill>
      <patternFill patternType="solid">
        <fgColor rgb="FFFFFFD7"/>
        <bgColor rgb="FFFFFFFF"/>
      </patternFill>
    </fill>
    <fill>
      <patternFill patternType="solid">
        <fgColor rgb="FFFFFF38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EA7500"/>
      <rgbColor rgb="FF666699"/>
      <rgbColor rgb="FF969696"/>
      <rgbColor rgb="FF003366"/>
      <rgbColor rgb="FF00A933"/>
      <rgbColor rgb="FF003300"/>
      <rgbColor rgb="FF443205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Z2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28" activeCellId="0" sqref="A28"/>
    </sheetView>
  </sheetViews>
  <sheetFormatPr defaultColWidth="11.640625" defaultRowHeight="16.15" zeroHeight="false" outlineLevelRow="0" outlineLevelCol="0"/>
  <cols>
    <col collapsed="false" customWidth="true" hidden="false" outlineLevel="0" max="1" min="1" style="0" width="10.19"/>
    <col collapsed="false" customWidth="true" hidden="false" outlineLevel="0" max="2" min="2" style="0" width="8.33"/>
    <col collapsed="false" customWidth="true" hidden="false" outlineLevel="0" max="3" min="3" style="0" width="7.8"/>
    <col collapsed="false" customWidth="true" hidden="false" outlineLevel="0" max="5" min="4" style="0" width="8.1"/>
    <col collapsed="false" customWidth="true" hidden="false" outlineLevel="0" max="9" min="6" style="0" width="8.52"/>
    <col collapsed="false" customWidth="true" hidden="false" outlineLevel="0" max="15" min="10" style="0" width="8.1"/>
    <col collapsed="false" customWidth="true" hidden="false" outlineLevel="0" max="17" min="16" style="0" width="8.52"/>
    <col collapsed="false" customWidth="true" hidden="false" outlineLevel="0" max="19" min="18" style="1" width="8.52"/>
    <col collapsed="false" customWidth="true" hidden="false" outlineLevel="0" max="20" min="20" style="0" width="7.8"/>
    <col collapsed="false" customWidth="true" hidden="false" outlineLevel="0" max="23" min="21" style="0" width="8.1"/>
    <col collapsed="false" customWidth="true" hidden="false" outlineLevel="0" max="29" min="24" style="0" width="8.52"/>
    <col collapsed="false" customWidth="true" hidden="false" outlineLevel="0" max="30" min="30" style="0" width="8.94"/>
    <col collapsed="false" customWidth="true" hidden="false" outlineLevel="0" max="31" min="31" style="0" width="9.07"/>
    <col collapsed="false" customWidth="true" hidden="false" outlineLevel="0" max="32" min="32" style="1" width="8.57"/>
    <col collapsed="false" customWidth="true" hidden="false" outlineLevel="0" max="33" min="33" style="1" width="7.55"/>
    <col collapsed="false" customWidth="true" hidden="false" outlineLevel="0" max="34" min="34" style="2" width="5.62"/>
    <col collapsed="false" customWidth="true" hidden="false" outlineLevel="0" max="35" min="35" style="2" width="5.38"/>
    <col collapsed="false" customWidth="true" hidden="false" outlineLevel="0" max="36" min="36" style="2" width="5.62"/>
    <col collapsed="false" customWidth="true" hidden="false" outlineLevel="0" max="42" min="37" style="3" width="5.62"/>
    <col collapsed="false" customWidth="true" hidden="false" outlineLevel="0" max="44" min="43" style="3" width="5.96"/>
    <col collapsed="false" customWidth="true" hidden="false" outlineLevel="0" max="45" min="45" style="3" width="6.66"/>
    <col collapsed="false" customWidth="true" hidden="false" outlineLevel="0" max="46" min="46" style="4" width="13.7"/>
    <col collapsed="false" customWidth="true" hidden="false" outlineLevel="0" max="49" min="47" style="4" width="6.83"/>
    <col collapsed="false" customWidth="true" hidden="false" outlineLevel="0" max="50" min="50" style="4" width="10.12"/>
    <col collapsed="false" customWidth="true" hidden="false" outlineLevel="0" max="51" min="51" style="5" width="10.5"/>
    <col collapsed="false" customWidth="true" hidden="false" outlineLevel="0" max="52" min="52" style="6" width="16.13"/>
    <col collapsed="false" customWidth="true" hidden="false" outlineLevel="0" max="54" min="53" style="0" width="6.83"/>
    <col collapsed="false" customWidth="true" hidden="false" outlineLevel="0" max="55" min="55" style="0" width="10.12"/>
    <col collapsed="false" customWidth="true" hidden="false" outlineLevel="0" max="1024" min="1018" style="0" width="11.52"/>
  </cols>
  <sheetData>
    <row r="1" customFormat="false" ht="16.15" hidden="false" customHeight="false" outlineLevel="0" collapsed="false">
      <c r="A1" s="0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1" t="s">
        <v>15</v>
      </c>
      <c r="Q1" s="1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1" t="s">
        <v>25</v>
      </c>
      <c r="AA1" s="1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" t="s">
        <v>31</v>
      </c>
      <c r="AG1" s="1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5" t="s">
        <v>50</v>
      </c>
      <c r="AZ1" s="6" t="s">
        <v>51</v>
      </c>
    </row>
    <row r="2" customFormat="false" ht="16.15" hidden="false" customHeight="false" outlineLevel="0" collapsed="false">
      <c r="A2" s="0" t="s">
        <v>52</v>
      </c>
      <c r="B2" s="7"/>
      <c r="C2" s="7"/>
      <c r="D2" s="7"/>
      <c r="E2" s="7"/>
      <c r="F2" s="7"/>
      <c r="G2" s="7"/>
      <c r="H2" s="8"/>
      <c r="I2" s="8"/>
      <c r="J2" s="7"/>
      <c r="K2" s="7"/>
      <c r="L2" s="7"/>
      <c r="M2" s="7"/>
      <c r="N2" s="7"/>
      <c r="O2" s="7"/>
      <c r="P2" s="7"/>
      <c r="Q2" s="7"/>
      <c r="T2" s="7"/>
      <c r="U2" s="7"/>
      <c r="V2" s="7"/>
      <c r="W2" s="7"/>
      <c r="X2" s="7"/>
      <c r="Y2" s="7"/>
      <c r="Z2" s="7"/>
      <c r="AA2" s="7"/>
      <c r="AB2" s="1"/>
      <c r="AC2" s="1"/>
      <c r="AD2" s="7"/>
      <c r="AE2" s="7"/>
      <c r="AH2" s="9" t="n">
        <f aca="false">SUM(B2:C2)</f>
        <v>0</v>
      </c>
      <c r="AI2" s="9" t="n">
        <f aca="false">SUM(D2:E2)</f>
        <v>0</v>
      </c>
      <c r="AJ2" s="9" t="n">
        <f aca="false">SUM(F2:G2)</f>
        <v>0</v>
      </c>
      <c r="AK2" s="9" t="n">
        <f aca="false">SUM(J2:K2)</f>
        <v>0</v>
      </c>
      <c r="AL2" s="9" t="n">
        <f aca="false">SUM(L2:M2)</f>
        <v>0</v>
      </c>
      <c r="AM2" s="9" t="n">
        <f aca="false">SUM(N2:O2)</f>
        <v>0</v>
      </c>
      <c r="AN2" s="9" t="n">
        <f aca="false">SUM(R2:S2)</f>
        <v>0</v>
      </c>
      <c r="AO2" s="9" t="n">
        <f aca="false">SUM(T2:U2)</f>
        <v>0</v>
      </c>
      <c r="AP2" s="9" t="n">
        <f aca="false">SUM(V2:W2)</f>
        <v>0</v>
      </c>
      <c r="AQ2" s="9" t="n">
        <f aca="false">SUM(X2:Y2)</f>
        <v>0</v>
      </c>
      <c r="AR2" s="9" t="n">
        <f aca="false">SUM(AB2:AC2)</f>
        <v>0</v>
      </c>
      <c r="AS2" s="9" t="n">
        <f aca="false">SUM(AD2:AE2)</f>
        <v>0</v>
      </c>
      <c r="AT2" s="10" t="n">
        <f aca="false">(SUM(AH2:AS2)-SMALL(AH2:AS2,1))/(COUNT(AH2:AS2)-1)</f>
        <v>0</v>
      </c>
      <c r="AU2" s="10" t="n">
        <f aca="false">H2+I2</f>
        <v>0</v>
      </c>
      <c r="AV2" s="10" t="n">
        <f aca="false">P2+Q2</f>
        <v>0</v>
      </c>
      <c r="AW2" s="10" t="n">
        <f aca="false">Z2+AA2</f>
        <v>0</v>
      </c>
      <c r="AX2" s="10" t="n">
        <f aca="false">AF2+AG2</f>
        <v>0</v>
      </c>
      <c r="AY2" s="5" t="n">
        <f aca="false">AT2*0.2+AU2*0.15+AV2*0.15+AW2*0.15+AX2*0.35</f>
        <v>0</v>
      </c>
      <c r="AZ2" s="6" t="str">
        <f aca="false">IF(AY2&gt;=92,"A",IF(AY2&gt;=90,"A-",(IF(AY2&gt;=87,"B+",IF(AY2&gt;=82,"B",IF(AY2&gt;=80,"B-",IF(AY2&gt;=77,"C+",IF(AY2&gt;=72,"C",IF(AY2&gt;=70,"C-",IF(AY2&gt;=67,"D+",IF(AY2&gt;=62,"D",IF(AY2&gt;=60,"D-","F"))))))))))))</f>
        <v>F</v>
      </c>
    </row>
    <row r="3" customFormat="false" ht="16.15" hidden="false" customHeight="false" outlineLevel="0" collapsed="false">
      <c r="A3" s="0" t="s">
        <v>53</v>
      </c>
      <c r="B3" s="7"/>
      <c r="C3" s="7"/>
      <c r="D3" s="7"/>
      <c r="E3" s="7"/>
      <c r="F3" s="7"/>
      <c r="G3" s="7"/>
      <c r="H3" s="8"/>
      <c r="I3" s="8"/>
      <c r="J3" s="7"/>
      <c r="K3" s="7"/>
      <c r="L3" s="7"/>
      <c r="M3" s="7"/>
      <c r="N3" s="7"/>
      <c r="O3" s="7"/>
      <c r="P3" s="7"/>
      <c r="Q3" s="7"/>
      <c r="T3" s="7"/>
      <c r="U3" s="7"/>
      <c r="V3" s="7"/>
      <c r="W3" s="7"/>
      <c r="X3" s="7"/>
      <c r="Y3" s="7"/>
      <c r="Z3" s="7"/>
      <c r="AA3" s="7"/>
      <c r="AB3" s="1"/>
      <c r="AC3" s="1"/>
      <c r="AD3" s="7"/>
      <c r="AE3" s="7"/>
      <c r="AH3" s="9" t="n">
        <f aca="false">SUM(B3:C3)</f>
        <v>0</v>
      </c>
      <c r="AI3" s="9" t="n">
        <f aca="false">SUM(D3:E3)</f>
        <v>0</v>
      </c>
      <c r="AJ3" s="9" t="n">
        <f aca="false">SUM(F3:G3)</f>
        <v>0</v>
      </c>
      <c r="AK3" s="9" t="n">
        <f aca="false">SUM(J3:K3)</f>
        <v>0</v>
      </c>
      <c r="AL3" s="9" t="n">
        <f aca="false">SUM(L3:M3)</f>
        <v>0</v>
      </c>
      <c r="AM3" s="9" t="n">
        <f aca="false">SUM(N3:O3)</f>
        <v>0</v>
      </c>
      <c r="AN3" s="9" t="n">
        <f aca="false">SUM(R3:S3)</f>
        <v>0</v>
      </c>
      <c r="AO3" s="9" t="n">
        <f aca="false">SUM(T3:U3)</f>
        <v>0</v>
      </c>
      <c r="AP3" s="9" t="n">
        <f aca="false">SUM(V3:W3)</f>
        <v>0</v>
      </c>
      <c r="AQ3" s="9" t="n">
        <f aca="false">SUM(X3:Y3)</f>
        <v>0</v>
      </c>
      <c r="AR3" s="9" t="n">
        <f aca="false">SUM(AB3:AC3)</f>
        <v>0</v>
      </c>
      <c r="AS3" s="9" t="n">
        <f aca="false">SUM(AD3:AE3)</f>
        <v>0</v>
      </c>
      <c r="AT3" s="10" t="n">
        <f aca="false">(SUM(AH3:AS3)-SMALL(AH3:AS3,1))/(COUNT(AH3:AS3)-1)</f>
        <v>0</v>
      </c>
      <c r="AU3" s="10" t="n">
        <f aca="false">H3+I3</f>
        <v>0</v>
      </c>
      <c r="AV3" s="10" t="n">
        <f aca="false">P3+Q3</f>
        <v>0</v>
      </c>
      <c r="AW3" s="10" t="n">
        <f aca="false">Z3+AA3</f>
        <v>0</v>
      </c>
      <c r="AX3" s="10" t="n">
        <f aca="false">AF3+AG3</f>
        <v>0</v>
      </c>
      <c r="AY3" s="5" t="n">
        <f aca="false"> AT3*0.2+AU3*0.15+AV3*0.15+AW3*0.15+AX3*0.35</f>
        <v>0</v>
      </c>
      <c r="AZ3" s="6" t="str">
        <f aca="false">IF(AY3&gt;=92,"A",IF(AY3&gt;=90,"A-",(IF(AY3&gt;=87,"B+",IF(AY3&gt;=82,"B",IF(AY3&gt;=80,"B-",IF(AY3&gt;=77,"C+",IF(AY3&gt;=72,"C",IF(AY3&gt;=70,"C-",IF(AY3&gt;=67,"D+",IF(AY3&gt;=62,"D",IF(AY3&gt;=60,"D-","F"))))))))))))</f>
        <v>F</v>
      </c>
    </row>
    <row r="13" customFormat="false" ht="12.8" hidden="false" customHeight="true" outlineLevel="0" collapsed="false">
      <c r="A13" s="11" t="s">
        <v>54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H13" s="12"/>
      <c r="AI13" s="12"/>
      <c r="AJ13" s="12"/>
      <c r="AK13" s="13"/>
      <c r="AL13" s="13"/>
      <c r="AM13" s="13"/>
      <c r="AN13" s="13"/>
      <c r="AO13" s="13"/>
      <c r="AP13" s="13"/>
      <c r="AQ13" s="13"/>
    </row>
    <row r="14" customFormat="false" ht="29.15" hidden="false" customHeight="fals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H14" s="12"/>
      <c r="AI14" s="12"/>
      <c r="AJ14" s="12"/>
      <c r="AK14" s="13"/>
      <c r="AL14" s="13"/>
      <c r="AM14" s="13"/>
      <c r="AN14" s="13"/>
      <c r="AO14" s="13"/>
      <c r="AP14" s="13"/>
      <c r="AQ14" s="13"/>
    </row>
    <row r="15" customFormat="false" ht="29.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H15" s="12"/>
      <c r="AI15" s="12"/>
      <c r="AJ15" s="12"/>
      <c r="AK15" s="13"/>
      <c r="AL15" s="13"/>
      <c r="AM15" s="13"/>
      <c r="AN15" s="13"/>
      <c r="AO15" s="13"/>
      <c r="AP15" s="13"/>
      <c r="AQ15" s="13"/>
    </row>
    <row r="16" customFormat="false" ht="29.15" hidden="false" customHeight="fals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H16" s="12"/>
      <c r="AI16" s="12"/>
      <c r="AJ16" s="12"/>
      <c r="AK16" s="13"/>
      <c r="AL16" s="13"/>
      <c r="AM16" s="13"/>
      <c r="AN16" s="13"/>
      <c r="AO16" s="13"/>
      <c r="AP16" s="13"/>
      <c r="AQ16" s="13"/>
    </row>
    <row r="17" customFormat="false" ht="29.1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H17" s="12"/>
      <c r="AI17" s="12"/>
      <c r="AJ17" s="12"/>
      <c r="AK17" s="13"/>
      <c r="AL17" s="13"/>
      <c r="AM17" s="13"/>
      <c r="AN17" s="13"/>
      <c r="AO17" s="13"/>
      <c r="AP17" s="13"/>
      <c r="AQ17" s="13"/>
    </row>
    <row r="18" customFormat="false" ht="29.15" hidden="false" customHeight="fals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H18" s="12"/>
      <c r="AI18" s="12"/>
      <c r="AJ18" s="12"/>
      <c r="AK18" s="13"/>
      <c r="AL18" s="13"/>
      <c r="AM18" s="13"/>
      <c r="AN18" s="13"/>
      <c r="AO18" s="13"/>
      <c r="AP18" s="13"/>
      <c r="AQ18" s="13"/>
    </row>
    <row r="19" customFormat="false" ht="29.1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H19" s="12"/>
      <c r="AI19" s="12"/>
      <c r="AJ19" s="12"/>
      <c r="AK19" s="13"/>
      <c r="AL19" s="13"/>
      <c r="AM19" s="13"/>
      <c r="AN19" s="13"/>
      <c r="AO19" s="13"/>
      <c r="AP19" s="13"/>
      <c r="AQ19" s="13"/>
    </row>
    <row r="20" customFormat="false" ht="29.1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H20" s="12"/>
      <c r="AI20" s="12"/>
      <c r="AJ20" s="12"/>
      <c r="AK20" s="13"/>
      <c r="AL20" s="13"/>
      <c r="AM20" s="13"/>
      <c r="AN20" s="13"/>
      <c r="AO20" s="13"/>
      <c r="AP20" s="13"/>
      <c r="AQ20" s="13"/>
    </row>
    <row r="21" customFormat="false" ht="29.1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H21" s="12"/>
      <c r="AI21" s="12"/>
      <c r="AJ21" s="12"/>
      <c r="AK21" s="13"/>
      <c r="AL21" s="13"/>
      <c r="AM21" s="13"/>
      <c r="AN21" s="13"/>
      <c r="AO21" s="13"/>
      <c r="AP21" s="13"/>
      <c r="AQ21" s="13"/>
    </row>
    <row r="22" customFormat="false" ht="29.1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H22" s="12"/>
      <c r="AI22" s="12"/>
      <c r="AJ22" s="12"/>
      <c r="AK22" s="13"/>
      <c r="AL22" s="13"/>
      <c r="AM22" s="13"/>
      <c r="AN22" s="13"/>
      <c r="AO22" s="13"/>
      <c r="AP22" s="13"/>
      <c r="AQ22" s="13"/>
    </row>
    <row r="23" customFormat="false" ht="29.1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H23" s="12"/>
      <c r="AI23" s="12"/>
      <c r="AJ23" s="12"/>
      <c r="AK23" s="13"/>
      <c r="AL23" s="13"/>
      <c r="AM23" s="13"/>
      <c r="AN23" s="13"/>
      <c r="AO23" s="13"/>
      <c r="AP23" s="13"/>
      <c r="AQ23" s="13"/>
    </row>
    <row r="24" customFormat="false" ht="29.15" hidden="false" customHeight="fals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H24" s="12"/>
      <c r="AI24" s="12"/>
      <c r="AJ24" s="12"/>
      <c r="AK24" s="13"/>
      <c r="AL24" s="13"/>
      <c r="AM24" s="13"/>
      <c r="AN24" s="13"/>
      <c r="AO24" s="13"/>
      <c r="AP24" s="13"/>
      <c r="AQ24" s="13"/>
    </row>
    <row r="25" customFormat="false" ht="29.1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H25" s="12"/>
      <c r="AI25" s="12"/>
      <c r="AJ25" s="12"/>
      <c r="AK25" s="13"/>
      <c r="AL25" s="13"/>
      <c r="AM25" s="13"/>
      <c r="AN25" s="13"/>
      <c r="AO25" s="13"/>
      <c r="AP25" s="13"/>
      <c r="AQ25" s="13"/>
    </row>
    <row r="26" customFormat="false" ht="29.15" hidden="false" customHeight="fals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H26" s="12"/>
      <c r="AI26" s="12"/>
      <c r="AJ26" s="12"/>
      <c r="AK26" s="13"/>
      <c r="AL26" s="13"/>
      <c r="AM26" s="13"/>
      <c r="AN26" s="13"/>
      <c r="AO26" s="13"/>
      <c r="AP26" s="13"/>
      <c r="AQ26" s="13"/>
    </row>
    <row r="27" customFormat="false" ht="29.1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H27" s="12"/>
      <c r="AI27" s="12"/>
      <c r="AJ27" s="12"/>
      <c r="AK27" s="13"/>
      <c r="AL27" s="13"/>
      <c r="AM27" s="13"/>
      <c r="AN27" s="13"/>
      <c r="AO27" s="13"/>
      <c r="AP27" s="13"/>
      <c r="AQ27" s="13"/>
    </row>
  </sheetData>
  <mergeCells count="1">
    <mergeCell ref="A13:W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2021-04-04T08:43:32Z</dcterms:modified>
  <cp:revision>46</cp:revision>
  <dc:subject/>
  <dc:title/>
</cp:coreProperties>
</file>