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th_221_Fall_2020_grade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<sst xmlns="http://schemas.openxmlformats.org/spreadsheetml/2006/main" count="62" uniqueCount="62">
  <si>
    <t xml:space="preserve"> Name      </t>
  </si>
  <si>
    <t xml:space="preserve"> HW1-1 </t>
  </si>
  <si>
    <t xml:space="preserve"> HW1-2</t>
  </si>
  <si>
    <t xml:space="preserve"> HW2-1 </t>
  </si>
  <si>
    <t xml:space="preserve"> HW2-2 </t>
  </si>
  <si>
    <t xml:space="preserve"> HW3-1 </t>
  </si>
  <si>
    <t xml:space="preserve"> HW3-2 </t>
  </si>
  <si>
    <t xml:space="preserve"> Test1-1 </t>
  </si>
  <si>
    <t xml:space="preserve"> Test1-2 </t>
  </si>
  <si>
    <t xml:space="preserve"> HW4-1 </t>
  </si>
  <si>
    <t xml:space="preserve"> HW4-2 </t>
  </si>
  <si>
    <t xml:space="preserve"> HW5-1 </t>
  </si>
  <si>
    <t xml:space="preserve"> HW5-2 </t>
  </si>
  <si>
    <t xml:space="preserve"> HW6-1 </t>
  </si>
  <si>
    <t xml:space="preserve"> HW6-2 </t>
  </si>
  <si>
    <t xml:space="preserve"> HW7-1 </t>
  </si>
  <si>
    <t xml:space="preserve"> HW7-2 </t>
  </si>
  <si>
    <t xml:space="preserve"> Test2-1 </t>
  </si>
  <si>
    <t xml:space="preserve"> Test2-2 </t>
  </si>
  <si>
    <t xml:space="preserve"> HW8-1</t>
  </si>
  <si>
    <t xml:space="preserve">HW8-2</t>
  </si>
  <si>
    <t xml:space="preserve"> HW9-1 </t>
  </si>
  <si>
    <t xml:space="preserve"> HW9-2 </t>
  </si>
  <si>
    <t xml:space="preserve"> HW10-1</t>
  </si>
  <si>
    <t xml:space="preserve">HW10-2</t>
  </si>
  <si>
    <t xml:space="preserve"> HW11-1 </t>
  </si>
  <si>
    <t xml:space="preserve"> HW11-2 </t>
  </si>
  <si>
    <t xml:space="preserve"> Test3-1 </t>
  </si>
  <si>
    <t xml:space="preserve"> Test3-2 </t>
  </si>
  <si>
    <t xml:space="preserve"> HW12-1 </t>
  </si>
  <si>
    <t xml:space="preserve">HW12-2</t>
  </si>
  <si>
    <t xml:space="preserve"> HW13-1 </t>
  </si>
  <si>
    <t xml:space="preserve">HW13-2</t>
  </si>
  <si>
    <t xml:space="preserve"> HW14-1 </t>
  </si>
  <si>
    <t xml:space="preserve">HW14-2</t>
  </si>
  <si>
    <t xml:space="preserve"> Final-1 </t>
  </si>
  <si>
    <t xml:space="preserve"> Final-2 </t>
  </si>
  <si>
    <t xml:space="preserve">HW1</t>
  </si>
  <si>
    <t xml:space="preserve">HW2</t>
  </si>
  <si>
    <t xml:space="preserve">HW3</t>
  </si>
  <si>
    <t xml:space="preserve">HW4</t>
  </si>
  <si>
    <t xml:space="preserve">HW5</t>
  </si>
  <si>
    <t xml:space="preserve">HW6</t>
  </si>
  <si>
    <t xml:space="preserve">HW7</t>
  </si>
  <si>
    <t xml:space="preserve">HW8</t>
  </si>
  <si>
    <t xml:space="preserve">HW9</t>
  </si>
  <si>
    <t xml:space="preserve">HW10</t>
  </si>
  <si>
    <t xml:space="preserve">HW11</t>
  </si>
  <si>
    <t xml:space="preserve">HW12</t>
  </si>
  <si>
    <t xml:space="preserve">HW13</t>
  </si>
  <si>
    <t xml:space="preserve">HW14</t>
  </si>
  <si>
    <t xml:space="preserve"> HW Average </t>
  </si>
  <si>
    <t xml:space="preserve">Test-1</t>
  </si>
  <si>
    <t xml:space="preserve">Test-2</t>
  </si>
  <si>
    <t xml:space="preserve">Test-3</t>
  </si>
  <si>
    <t xml:space="preserve">Final-Test</t>
  </si>
  <si>
    <t xml:space="preserve">Attendance</t>
  </si>
  <si>
    <t xml:space="preserve">Final Score</t>
  </si>
  <si>
    <t xml:space="preserve">Letter Grade</t>
  </si>
  <si>
    <t xml:space="preserve"> Full mark </t>
  </si>
  <si>
    <t xml:space="preserve"> Your Name </t>
  </si>
  <si>
    <t xml:space="preserve">Note: 
*. The worst HW score has been removed before averaging. 
*. Do not touch the colored fields. They will be filled automatically.
*. Phase one will use the highest attempts.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</si>
</sst>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00A933"/>
      <name val="Arial"/>
      <family val="2"/>
      <charset val="1"/>
    </font>
    <font>
      <b val="true"/>
      <sz val="10"/>
      <color rgb="FFC9211E"/>
      <name val="Arial"/>
      <family val="2"/>
      <charset val="1"/>
    </font>
    <font>
      <b val="true"/>
      <sz val="13"/>
      <color rgb="FFC9211E"/>
      <name val="Arial"/>
      <family val="2"/>
      <charset val="1"/>
    </font>
    <font>
      <b val="true"/>
      <sz val="10"/>
      <color rgb="FF00A933"/>
      <name val="Arial"/>
      <family val="2"/>
      <charset val="1"/>
    </font>
    <font>
      <b val="true"/>
      <sz val="10"/>
      <color rgb="FF443205"/>
      <name val="Arial"/>
      <family val="2"/>
      <charset val="1"/>
    </font>
    <font>
      <b val="true"/>
      <sz val="10"/>
      <color rgb="FFEA7500"/>
      <name val="Arial"/>
      <family val="2"/>
      <charset val="1"/>
    </font>
    <font>
      <sz val="24"/>
      <name val="Arial"/>
      <family val="2"/>
      <charset val="1"/>
    </font>
    <font>
      <sz val="12"/>
      <color rgb="FF00A933"/>
      <name val="Arial"/>
      <family val="2"/>
      <charset val="1"/>
    </font>
    <font>
      <sz val="12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8000"/>
        <bgColor rgb="FFEA7500"/>
      </patternFill>
    </fill>
    <fill>
      <patternFill patternType="solid">
        <fgColor rgb="FFFFFFD7"/>
        <bgColor rgb="FFFFFFFF"/>
      </patternFill>
    </fill>
    <fill>
      <patternFill patternType="solid">
        <fgColor rgb="FFFFFF38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3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EA7500"/>
      <rgbColor rgb="FF666699"/>
      <rgbColor rgb="FF969696"/>
      <rgbColor rgb="FF003366"/>
      <rgbColor rgb="FF00A933"/>
      <rgbColor rgb="FF003300"/>
      <rgbColor rgb="FF443205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G27"/>
  <sheetViews>
    <sheetView showFormulas="false" showGridLines="true" showRowColHeaders="true" showZeros="true" rightToLeft="false" tabSelected="true" showOutlineSymbols="true" defaultGridColor="true" view="normal" topLeftCell="B1" colorId="64" zoomScale="160" zoomScaleNormal="160" zoomScalePageLayoutView="100" workbookViewId="0">
      <selection pane="topLeft" activeCell="AN2" activeCellId="0" sqref="AN2:AN3"/>
    </sheetView>
  </sheetViews>
  <sheetFormatPr defaultColWidth="11.625" defaultRowHeight="16.15" zeroHeight="false" outlineLevelRow="0" outlineLevelCol="0"/>
  <cols>
    <col collapsed="false" customWidth="true" hidden="false" outlineLevel="0" max="1" min="1" style="0" width="10.19"/>
    <col collapsed="false" customWidth="true" hidden="false" outlineLevel="0" max="2" min="2" style="0" width="8.33"/>
    <col collapsed="false" customWidth="true" hidden="false" outlineLevel="0" max="3" min="3" style="0" width="7.8"/>
    <col collapsed="false" customWidth="true" hidden="false" outlineLevel="0" max="5" min="4" style="0" width="8.1"/>
    <col collapsed="false" customWidth="true" hidden="false" outlineLevel="0" max="9" min="6" style="0" width="8.52"/>
    <col collapsed="false" customWidth="true" hidden="false" outlineLevel="0" max="15" min="10" style="0" width="8.1"/>
    <col collapsed="false" customWidth="true" hidden="false" outlineLevel="0" max="17" min="16" style="0" width="8.52"/>
    <col collapsed="false" customWidth="true" hidden="false" outlineLevel="0" max="19" min="18" style="1" width="8.52"/>
    <col collapsed="false" customWidth="true" hidden="false" outlineLevel="0" max="20" min="20" style="0" width="7.8"/>
    <col collapsed="false" customWidth="true" hidden="false" outlineLevel="0" max="23" min="21" style="0" width="8.1"/>
    <col collapsed="false" customWidth="true" hidden="false" outlineLevel="0" max="29" min="24" style="0" width="8.52"/>
    <col collapsed="false" customWidth="true" hidden="false" outlineLevel="0" max="30" min="30" style="0" width="8.94"/>
    <col collapsed="false" customWidth="true" hidden="false" outlineLevel="0" max="32" min="31" style="0" width="9.07"/>
    <col collapsed="false" customWidth="true" hidden="false" outlineLevel="0" max="33" min="33" style="0" width="8.33"/>
    <col collapsed="false" customWidth="true" hidden="false" outlineLevel="0" max="35" min="34" style="0" width="8.57"/>
    <col collapsed="false" customWidth="true" hidden="false" outlineLevel="0" max="36" min="36" style="1" width="8.57"/>
    <col collapsed="false" customWidth="true" hidden="false" outlineLevel="0" max="37" min="37" style="1" width="7.55"/>
    <col collapsed="false" customWidth="true" hidden="false" outlineLevel="0" max="38" min="38" style="2" width="5.62"/>
    <col collapsed="false" customWidth="true" hidden="false" outlineLevel="0" max="39" min="39" style="2" width="5.38"/>
    <col collapsed="false" customWidth="true" hidden="false" outlineLevel="0" max="40" min="40" style="2" width="5.62"/>
    <col collapsed="false" customWidth="true" hidden="false" outlineLevel="0" max="46" min="41" style="3" width="5.62"/>
    <col collapsed="false" customWidth="true" hidden="false" outlineLevel="0" max="48" min="47" style="3" width="5.96"/>
    <col collapsed="false" customWidth="true" hidden="false" outlineLevel="0" max="51" min="49" style="3" width="6.66"/>
    <col collapsed="false" customWidth="true" hidden="false" outlineLevel="0" max="52" min="52" style="4" width="13.7"/>
    <col collapsed="false" customWidth="true" hidden="false" outlineLevel="0" max="55" min="53" style="4" width="6.83"/>
    <col collapsed="false" customWidth="true" hidden="false" outlineLevel="0" max="56" min="56" style="4" width="10.12"/>
    <col collapsed="false" customWidth="true" hidden="false" outlineLevel="0" max="57" min="57" style="4" width="12.07"/>
    <col collapsed="false" customWidth="true" hidden="false" outlineLevel="0" max="58" min="58" style="5" width="10.5"/>
    <col collapsed="false" customWidth="true" hidden="false" outlineLevel="0" max="59" min="59" style="6" width="16.13"/>
    <col collapsed="false" customWidth="true" hidden="false" outlineLevel="0" max="61" min="60" style="0" width="6.83"/>
    <col collapsed="false" customWidth="true" hidden="false" outlineLevel="0" max="62" min="62" style="0" width="10.12"/>
  </cols>
  <sheetData>
    <row r="1" customFormat="false" ht="16.15" hidden="false" customHeight="false" outlineLevel="0" collapsed="false">
      <c r="A1" s="0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" t="s">
        <v>17</v>
      </c>
      <c r="S1" s="1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1" t="s">
        <v>27</v>
      </c>
      <c r="AC1" s="1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1" t="s">
        <v>35</v>
      </c>
      <c r="AK1" s="1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9" t="s">
        <v>43</v>
      </c>
      <c r="AS1" s="9" t="s">
        <v>44</v>
      </c>
      <c r="AT1" s="9" t="s">
        <v>45</v>
      </c>
      <c r="AU1" s="9" t="s">
        <v>46</v>
      </c>
      <c r="AV1" s="9" t="s">
        <v>47</v>
      </c>
      <c r="AW1" s="9" t="s">
        <v>48</v>
      </c>
      <c r="AX1" s="9" t="s">
        <v>49</v>
      </c>
      <c r="AY1" s="9" t="s">
        <v>50</v>
      </c>
      <c r="AZ1" s="10" t="s">
        <v>51</v>
      </c>
      <c r="BA1" s="10" t="s">
        <v>52</v>
      </c>
      <c r="BB1" s="10" t="s">
        <v>53</v>
      </c>
      <c r="BC1" s="10" t="s">
        <v>54</v>
      </c>
      <c r="BD1" s="10" t="s">
        <v>55</v>
      </c>
      <c r="BE1" s="10" t="s">
        <v>56</v>
      </c>
      <c r="BF1" s="5" t="s">
        <v>57</v>
      </c>
      <c r="BG1" s="6" t="s">
        <v>58</v>
      </c>
    </row>
    <row r="2" customFormat="false" ht="16.15" hidden="false" customHeight="false" outlineLevel="0" collapsed="false">
      <c r="A2" s="0" t="s">
        <v>59</v>
      </c>
      <c r="B2" s="7"/>
      <c r="C2" s="7"/>
      <c r="D2" s="7"/>
      <c r="E2" s="7"/>
      <c r="F2" s="7"/>
      <c r="G2" s="7"/>
      <c r="H2" s="8"/>
      <c r="I2" s="8"/>
      <c r="J2" s="7"/>
      <c r="K2" s="7"/>
      <c r="L2" s="7"/>
      <c r="M2" s="7"/>
      <c r="N2" s="7"/>
      <c r="O2" s="7"/>
      <c r="P2" s="7"/>
      <c r="Q2" s="7"/>
      <c r="T2" s="7"/>
      <c r="U2" s="7"/>
      <c r="V2" s="7"/>
      <c r="W2" s="7"/>
      <c r="X2" s="7"/>
      <c r="Y2" s="7"/>
      <c r="Z2" s="7"/>
      <c r="AA2" s="7"/>
      <c r="AB2" s="1"/>
      <c r="AC2" s="1"/>
      <c r="AD2" s="7"/>
      <c r="AE2" s="7"/>
      <c r="AF2" s="7"/>
      <c r="AG2" s="7"/>
      <c r="AH2" s="7"/>
      <c r="AI2" s="7"/>
      <c r="AL2" s="9" t="n">
        <f aca="false">SUM(B2:C2)</f>
        <v>0</v>
      </c>
      <c r="AM2" s="9" t="n">
        <f aca="false">SUM(D2:E2)</f>
        <v>0</v>
      </c>
      <c r="AN2" s="9" t="n">
        <f aca="false">SUM(F2:G2)</f>
        <v>0</v>
      </c>
      <c r="AO2" s="9" t="n">
        <f aca="false">SUM(AF2:AG2)</f>
        <v>0</v>
      </c>
      <c r="AP2" s="9" t="n">
        <f aca="false">SUM(L2:M2)</f>
        <v>0</v>
      </c>
      <c r="AQ2" s="9" t="n">
        <f aca="false">SUM(N2:O2)</f>
        <v>0</v>
      </c>
      <c r="AR2" s="9" t="n">
        <f aca="false">SUM(P2:Q2)</f>
        <v>0</v>
      </c>
      <c r="AS2" s="9" t="n">
        <f aca="false">SUM(T2:U2)</f>
        <v>0</v>
      </c>
      <c r="AT2" s="9" t="n">
        <f aca="false">SUM(V2:W2)</f>
        <v>0</v>
      </c>
      <c r="AU2" s="9" t="n">
        <f aca="false">SUM(X2:Y2)</f>
        <v>0</v>
      </c>
      <c r="AV2" s="9" t="n">
        <f aca="false">SUM(AD2:AE2)</f>
        <v>0</v>
      </c>
      <c r="AW2" s="9" t="n">
        <f aca="false">SUM(AF2:AG2)</f>
        <v>0</v>
      </c>
      <c r="AX2" s="9" t="n">
        <f aca="false">SUM(AF2:AG2)</f>
        <v>0</v>
      </c>
      <c r="AY2" s="9" t="n">
        <f aca="false">SUM(AH2:AI2)</f>
        <v>0</v>
      </c>
      <c r="AZ2" s="10" t="n">
        <f aca="false">(SUM(AL2:AW2)-SMALL(AL2:AW2,1))/(COUNT(AL2:AW2)-1)</f>
        <v>0</v>
      </c>
      <c r="BA2" s="10" t="n">
        <f aca="false">H2+I2</f>
        <v>0</v>
      </c>
      <c r="BB2" s="10" t="n">
        <f aca="false">R2+S2</f>
        <v>0</v>
      </c>
      <c r="BC2" s="10" t="n">
        <f aca="false">AB2+AC2</f>
        <v>0</v>
      </c>
      <c r="BD2" s="10" t="n">
        <f aca="false">AJ2+AK2</f>
        <v>0</v>
      </c>
      <c r="BE2" s="10" t="n">
        <v>100</v>
      </c>
      <c r="BF2" s="5" t="n">
        <f aca="false">BE2*0.05+ AZ2*0.2+BA2*0.15+BB2*0.15+BC2*0.15+BD2*0.3</f>
        <v>5</v>
      </c>
      <c r="BG2" s="6" t="str">
        <f aca="false">IF(BF2&gt;=92,"A",IF(BF2&gt;=90,"A-",(IF(BF2&gt;=87,"B+",IF(BF2&gt;=82,"B",IF(BF2&gt;=80,"B-",IF(BF2&gt;=77,"C+",IF(BF2&gt;=72,"C",IF(BF2&gt;=70,"C-",IF(BF2&gt;=67,"D+",IF(BF2&gt;=62,"D",IF(BF2&gt;=60,"D-","F"))))))))))))</f>
        <v>F</v>
      </c>
    </row>
    <row r="3" customFormat="false" ht="16.15" hidden="false" customHeight="false" outlineLevel="0" collapsed="false">
      <c r="A3" s="0" t="s">
        <v>60</v>
      </c>
      <c r="B3" s="7"/>
      <c r="C3" s="7"/>
      <c r="D3" s="7"/>
      <c r="E3" s="7"/>
      <c r="F3" s="7"/>
      <c r="G3" s="7"/>
      <c r="H3" s="8"/>
      <c r="I3" s="8"/>
      <c r="J3" s="7"/>
      <c r="K3" s="7"/>
      <c r="L3" s="7"/>
      <c r="M3" s="7"/>
      <c r="N3" s="7"/>
      <c r="O3" s="7"/>
      <c r="P3" s="7"/>
      <c r="Q3" s="7"/>
      <c r="T3" s="7"/>
      <c r="U3" s="7"/>
      <c r="V3" s="7"/>
      <c r="W3" s="7"/>
      <c r="X3" s="7"/>
      <c r="Y3" s="7"/>
      <c r="Z3" s="7"/>
      <c r="AA3" s="7"/>
      <c r="AB3" s="1"/>
      <c r="AC3" s="1"/>
      <c r="AD3" s="7"/>
      <c r="AE3" s="7"/>
      <c r="AF3" s="7"/>
      <c r="AG3" s="7"/>
      <c r="AH3" s="7"/>
      <c r="AI3" s="7"/>
      <c r="AL3" s="9" t="n">
        <f aca="false">SUM(B3:C3)</f>
        <v>0</v>
      </c>
      <c r="AM3" s="9" t="n">
        <f aca="false">SUM(D3:E3)</f>
        <v>0</v>
      </c>
      <c r="AN3" s="9" t="n">
        <f aca="false">SUM(F3:G3)</f>
        <v>0</v>
      </c>
      <c r="AO3" s="9" t="n">
        <f aca="false">SUM(AF3:AG3)</f>
        <v>0</v>
      </c>
      <c r="AP3" s="9" t="n">
        <f aca="false">SUM(L3:M3)</f>
        <v>0</v>
      </c>
      <c r="AQ3" s="9" t="n">
        <f aca="false">SUM(N3:O3)</f>
        <v>0</v>
      </c>
      <c r="AR3" s="9" t="n">
        <f aca="false">SUM(P3:Q3)</f>
        <v>0</v>
      </c>
      <c r="AS3" s="9" t="n">
        <f aca="false">SUM(T3:U3)</f>
        <v>0</v>
      </c>
      <c r="AT3" s="9" t="n">
        <f aca="false">SUM(V3:W3)</f>
        <v>0</v>
      </c>
      <c r="AU3" s="9" t="n">
        <f aca="false">SUM(X3:Y3)</f>
        <v>0</v>
      </c>
      <c r="AV3" s="9" t="n">
        <f aca="false">SUM(AD3:AE3)</f>
        <v>0</v>
      </c>
      <c r="AW3" s="9" t="n">
        <f aca="false">SUM(AF3:AG3)</f>
        <v>0</v>
      </c>
      <c r="AX3" s="9" t="n">
        <f aca="false">SUM(AF3:AG3)</f>
        <v>0</v>
      </c>
      <c r="AY3" s="9" t="n">
        <f aca="false">SUM(AH3:AI3)</f>
        <v>0</v>
      </c>
      <c r="AZ3" s="10" t="n">
        <f aca="false">(SUM(AL3:AW3)-SMALL(AL3:AW3,1))/(COUNT(AL3:AW3)-1)</f>
        <v>0</v>
      </c>
      <c r="BA3" s="10" t="n">
        <f aca="false">H3+I3</f>
        <v>0</v>
      </c>
      <c r="BB3" s="10" t="n">
        <f aca="false">R3+S3</f>
        <v>0</v>
      </c>
      <c r="BC3" s="10" t="n">
        <f aca="false">AB3+AC3</f>
        <v>0</v>
      </c>
      <c r="BD3" s="10" t="n">
        <f aca="false">AJ3+AK3</f>
        <v>0</v>
      </c>
      <c r="BE3" s="10" t="n">
        <v>100</v>
      </c>
      <c r="BF3" s="5" t="n">
        <f aca="false">BE3*0.05+ AZ3*0.2+BA3*0.15+BB3*0.15+BC3*0.15+BD3*0.3</f>
        <v>5</v>
      </c>
      <c r="BG3" s="6" t="str">
        <f aca="false">IF(BF3&gt;=92,"A",IF(BF3&gt;=90,"A-",(IF(BF3&gt;=87,"B+",IF(BF3&gt;=82,"B",IF(BF3&gt;=80,"B-",IF(BF3&gt;=77,"C+",IF(BF3&gt;=72,"C",IF(BF3&gt;=70,"C-",IF(BF3&gt;=67,"D+",IF(BF3&gt;=62,"D",IF(BF3&gt;=60,"D-","F"))))))))))))</f>
        <v>F</v>
      </c>
    </row>
    <row r="13" customFormat="false" ht="12.8" hidden="false" customHeight="true" outlineLevel="0" collapsed="false">
      <c r="A13" s="11" t="s">
        <v>61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L13" s="12"/>
      <c r="AM13" s="12"/>
      <c r="AN13" s="12"/>
      <c r="AO13" s="13"/>
      <c r="AP13" s="13"/>
      <c r="AQ13" s="13"/>
      <c r="AR13" s="13"/>
      <c r="AS13" s="13"/>
      <c r="AT13" s="13"/>
      <c r="AU13" s="13"/>
    </row>
    <row r="14" customFormat="false" ht="29.15" hidden="false" customHeight="false" outlineLevel="0" collapsed="false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L14" s="12"/>
      <c r="AM14" s="12"/>
      <c r="AN14" s="12"/>
      <c r="AO14" s="13"/>
      <c r="AP14" s="13"/>
      <c r="AQ14" s="13"/>
      <c r="AR14" s="13"/>
      <c r="AS14" s="13"/>
      <c r="AT14" s="13"/>
      <c r="AU14" s="13"/>
    </row>
    <row r="15" customFormat="false" ht="29.1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L15" s="12"/>
      <c r="AM15" s="12"/>
      <c r="AN15" s="12"/>
      <c r="AO15" s="13"/>
      <c r="AP15" s="13"/>
      <c r="AQ15" s="13"/>
      <c r="AR15" s="13"/>
      <c r="AS15" s="13"/>
      <c r="AT15" s="13"/>
      <c r="AU15" s="13"/>
    </row>
    <row r="16" customFormat="false" ht="29.15" hidden="false" customHeight="fals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L16" s="12"/>
      <c r="AM16" s="12"/>
      <c r="AN16" s="12"/>
      <c r="AO16" s="13"/>
      <c r="AP16" s="13"/>
      <c r="AQ16" s="13"/>
      <c r="AR16" s="13"/>
      <c r="AS16" s="13"/>
      <c r="AT16" s="13"/>
      <c r="AU16" s="13"/>
    </row>
    <row r="17" customFormat="false" ht="29.15" hidden="false" customHeight="false" outlineLevel="0" collapsed="false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L17" s="12"/>
      <c r="AM17" s="12"/>
      <c r="AN17" s="12"/>
      <c r="AO17" s="13"/>
      <c r="AP17" s="13"/>
      <c r="AQ17" s="13"/>
      <c r="AR17" s="13"/>
      <c r="AS17" s="13"/>
      <c r="AT17" s="13"/>
      <c r="AU17" s="13"/>
    </row>
    <row r="18" customFormat="false" ht="29.15" hidden="false" customHeight="false" outlineLevel="0" collapsed="false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L18" s="12"/>
      <c r="AM18" s="12"/>
      <c r="AN18" s="12"/>
      <c r="AO18" s="13"/>
      <c r="AP18" s="13"/>
      <c r="AQ18" s="13"/>
      <c r="AR18" s="13"/>
      <c r="AS18" s="13"/>
      <c r="AT18" s="13"/>
      <c r="AU18" s="13"/>
    </row>
    <row r="19" customFormat="false" ht="29.15" hidden="false" customHeight="fals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L19" s="12"/>
      <c r="AM19" s="12"/>
      <c r="AN19" s="12"/>
      <c r="AO19" s="13"/>
      <c r="AP19" s="13"/>
      <c r="AQ19" s="13"/>
      <c r="AR19" s="13"/>
      <c r="AS19" s="13"/>
      <c r="AT19" s="13"/>
      <c r="AU19" s="13"/>
    </row>
    <row r="20" customFormat="false" ht="29.15" hidden="false" customHeight="false" outlineLevel="0" collapsed="false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L20" s="12"/>
      <c r="AM20" s="12"/>
      <c r="AN20" s="12"/>
      <c r="AO20" s="13"/>
      <c r="AP20" s="13"/>
      <c r="AQ20" s="13"/>
      <c r="AR20" s="13"/>
      <c r="AS20" s="13"/>
      <c r="AT20" s="13"/>
      <c r="AU20" s="13"/>
    </row>
    <row r="21" customFormat="false" ht="29.15" hidden="false" customHeight="false" outlineLevel="0" collapsed="false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L21" s="12"/>
      <c r="AM21" s="12"/>
      <c r="AN21" s="12"/>
      <c r="AO21" s="13"/>
      <c r="AP21" s="13"/>
      <c r="AQ21" s="13"/>
      <c r="AR21" s="13"/>
      <c r="AS21" s="13"/>
      <c r="AT21" s="13"/>
      <c r="AU21" s="13"/>
    </row>
    <row r="22" customFormat="false" ht="29.15" hidden="false" customHeight="false" outlineLevel="0" collapsed="false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L22" s="12"/>
      <c r="AM22" s="12"/>
      <c r="AN22" s="12"/>
      <c r="AO22" s="13"/>
      <c r="AP22" s="13"/>
      <c r="AQ22" s="13"/>
      <c r="AR22" s="13"/>
      <c r="AS22" s="13"/>
      <c r="AT22" s="13"/>
      <c r="AU22" s="13"/>
    </row>
    <row r="23" customFormat="false" ht="29.15" hidden="false" customHeight="false" outlineLevel="0" collapsed="false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L23" s="12"/>
      <c r="AM23" s="12"/>
      <c r="AN23" s="12"/>
      <c r="AO23" s="13"/>
      <c r="AP23" s="13"/>
      <c r="AQ23" s="13"/>
      <c r="AR23" s="13"/>
      <c r="AS23" s="13"/>
      <c r="AT23" s="13"/>
      <c r="AU23" s="13"/>
    </row>
    <row r="24" customFormat="false" ht="29.15" hidden="false" customHeight="false" outlineLevel="0" collapsed="false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L24" s="12"/>
      <c r="AM24" s="12"/>
      <c r="AN24" s="12"/>
      <c r="AO24" s="13"/>
      <c r="AP24" s="13"/>
      <c r="AQ24" s="13"/>
      <c r="AR24" s="13"/>
      <c r="AS24" s="13"/>
      <c r="AT24" s="13"/>
      <c r="AU24" s="13"/>
    </row>
    <row r="25" customFormat="false" ht="29.15" hidden="false" customHeight="fals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L25" s="12"/>
      <c r="AM25" s="12"/>
      <c r="AN25" s="12"/>
      <c r="AO25" s="13"/>
      <c r="AP25" s="13"/>
      <c r="AQ25" s="13"/>
      <c r="AR25" s="13"/>
      <c r="AS25" s="13"/>
      <c r="AT25" s="13"/>
      <c r="AU25" s="13"/>
    </row>
    <row r="26" customFormat="false" ht="29.15" hidden="false" customHeight="false" outlineLevel="0" collapsed="false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L26" s="12"/>
      <c r="AM26" s="12"/>
      <c r="AN26" s="12"/>
      <c r="AO26" s="13"/>
      <c r="AP26" s="13"/>
      <c r="AQ26" s="13"/>
      <c r="AR26" s="13"/>
      <c r="AS26" s="13"/>
      <c r="AT26" s="13"/>
      <c r="AU26" s="13"/>
    </row>
    <row r="27" customFormat="false" ht="29.15" hidden="false" customHeight="false" outlineLevel="0" collapsed="false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L27" s="12"/>
      <c r="AM27" s="12"/>
      <c r="AN27" s="12"/>
      <c r="AO27" s="13"/>
      <c r="AP27" s="13"/>
      <c r="AQ27" s="13"/>
      <c r="AR27" s="13"/>
      <c r="AS27" s="13"/>
      <c r="AT27" s="13"/>
      <c r="AU27" s="13"/>
    </row>
  </sheetData>
  <mergeCells count="1">
    <mergeCell ref="A13:W2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2020-12-04T14:36:16Z</dcterms:modified>
  <cp:revision>42</cp:revision>
  <dc:subject/>
  <dc:title/>
</cp:coreProperties>
</file>